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<sst xmlns="http://schemas.openxmlformats.org/spreadsheetml/2006/main" count="62" uniqueCount="46">
  <si>
    <t>Fuente: Instituto Nacional de Migración.</t>
  </si>
  <si>
    <t>TOTAL</t>
  </si>
  <si>
    <t>OTRAS</t>
  </si>
  <si>
    <t>BAJA CALIFORNIA</t>
  </si>
  <si>
    <t>BAJA CALIFORNIA SUR</t>
  </si>
  <si>
    <t>JALISCO</t>
  </si>
  <si>
    <t>DISTRITO FEDERAL</t>
  </si>
  <si>
    <t>QUINTANA ROO</t>
  </si>
  <si>
    <t>PART. %</t>
  </si>
  <si>
    <t>ENE-DIC</t>
  </si>
  <si>
    <t>DELEGACIÓN</t>
  </si>
  <si>
    <t>(PARTICIPACIÓN PORCENTUAL)</t>
  </si>
  <si>
    <t xml:space="preserve">ENERO-DICIEMBRE DE 2003 </t>
  </si>
  <si>
    <t>DOCUMENTACIÓN A LA ENTRADA AL PAÍS DE NACIONALES Y EXTRANJEROS SEGÚN DELEGACIÓN REGIONAL</t>
  </si>
  <si>
    <t>ZACATECAS</t>
  </si>
  <si>
    <t>YUCATÁN</t>
  </si>
  <si>
    <t>VERACRUZ</t>
  </si>
  <si>
    <t>-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</si>
  <si>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</si>
  <si>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</si>
  <si>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</si>
  <si>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</si>
  <si>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</si>
  <si>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</si>
  <si>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</si>
  <si>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</si>
  <si>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</si>
  <si>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</si>
  <si>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</si>
  <si>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</si>
  <si>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</si>
  <si>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</si>
  <si>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</si>
  <si>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</si>
  <si>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</si>
  <si>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</si>
  <si>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</si>
  <si>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</si>
  <si>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</si>
  <si>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</si>
  <si>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</si>
  <si>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</si>
  <si>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>2002/2003</t>
  </si>
  <si>
    <t>VAR. % ENE-DIC</t>
  </si>
  <si>
    <t>ENERO-DICIEMBRE DE 2002 - 2003</t>
  </si>
  <si>
    <t>2.2 DOCUMENTACIÓN A LA ENTRADA AL PAÍS DE NACIONALES Y EXTRANJEROS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</si>
</sst>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__"/>
    <numFmt numFmtId="166" formatCode="#,##0.0_ ;[Red]\(#,##0.0\)\ 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vertical="center"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21" fillId="33" borderId="13" xfId="0" applyFont="1" applyFill="1" applyBorder="1" applyAlignment="1">
      <alignment horizontal="left" vertical="center" wrapText="1" indent="2"/>
    </xf>
    <xf numFmtId="164" fontId="22" fillId="0" borderId="14" xfId="0" applyNumberFormat="1" applyFont="1" applyBorder="1" applyAlignment="1">
      <alignment horizontal="center" vertical="center"/>
    </xf>
    <xf numFmtId="165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 indent="2"/>
    </xf>
    <xf numFmtId="0" fontId="23" fillId="0" borderId="18" xfId="0" applyFont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 indent="2"/>
    </xf>
    <xf numFmtId="0" fontId="23" fillId="0" borderId="20" xfId="0" applyFont="1" applyBorder="1" applyAlignment="1">
      <alignment vertical="center" wrapText="1"/>
    </xf>
    <xf numFmtId="0" fontId="23" fillId="0" borderId="21" xfId="0" applyFont="1" applyFill="1" applyBorder="1" applyAlignment="1">
      <alignment horizontal="left" vertical="center" wrapText="1" indent="2"/>
    </xf>
    <xf numFmtId="0" fontId="21" fillId="33" borderId="22" xfId="0" applyFont="1" applyFill="1" applyBorder="1" applyAlignment="1">
      <alignment horizontal="center" vertical="top"/>
    </xf>
    <xf numFmtId="0" fontId="21" fillId="33" borderId="23" xfId="0" applyFont="1" applyFill="1" applyBorder="1" applyAlignment="1">
      <alignment horizontal="center" vertical="top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 vertical="center" wrapText="1"/>
    </xf>
    <xf numFmtId="166" fontId="25" fillId="33" borderId="10" xfId="0" applyNumberFormat="1" applyFont="1" applyFill="1" applyBorder="1" applyAlignment="1">
      <alignment horizontal="center" vertical="center"/>
    </xf>
    <xf numFmtId="165" fontId="25" fillId="33" borderId="11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center" wrapText="1" indent="2"/>
    </xf>
    <xf numFmtId="166" fontId="22" fillId="0" borderId="14" xfId="0" applyNumberFormat="1" applyFont="1" applyBorder="1" applyAlignment="1">
      <alignment horizontal="center" vertical="center"/>
    </xf>
    <xf numFmtId="165" fontId="2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vertical="center" wrapText="1"/>
    </xf>
    <xf numFmtId="0" fontId="22" fillId="0" borderId="19" xfId="0" applyFont="1" applyFill="1" applyBorder="1" applyAlignment="1">
      <alignment horizontal="left" vertical="center" wrapText="1" indent="2"/>
    </xf>
    <xf numFmtId="0" fontId="0" fillId="0" borderId="20" xfId="0" applyBorder="1" applyAlignment="1">
      <alignment vertical="center" wrapText="1"/>
    </xf>
    <xf numFmtId="0" fontId="22" fillId="0" borderId="21" xfId="0" applyFont="1" applyFill="1" applyBorder="1" applyAlignment="1">
      <alignment horizontal="left" vertical="center" wrapText="1" indent="2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27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6725"/>
          <c:y val="0.31125"/>
          <c:w val="0.4487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2.2'!$B$52:$B$57</c:f>
              <c:strCache/>
            </c:strRef>
          </c:cat>
          <c:val>
            <c:numRef>
              <c:f>'Cuadro 2.2'!$D$52:$D$57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49</xdr:row>
      <xdr:rowOff>0</xdr:rowOff>
    </xdr:from>
    <xdr:to>
      <xdr:col>10</xdr:col>
      <xdr:colOff>28575</xdr:colOff>
      <xdr:row>57</xdr:row>
      <xdr:rowOff>304800</xdr:rowOff>
    </xdr:to>
    <xdr:graphicFrame>
      <xdr:nvGraphicFramePr>
        <xdr:cNvPr id="1" name="Chart 2"/>
        <xdr:cNvGraphicFramePr/>
      </xdr:nvGraphicFramePr>
      <xdr:xfrm>
        <a:off x="4210050" y="9439275"/>
        <a:ext cx="4762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J6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7" width="14.7109375" style="1" customWidth="1"/>
    <col min="8" max="8" width="16.7109375" style="1" customWidth="1"/>
    <col min="9" max="9" width="12.7109375" style="1" customWidth="1"/>
    <col min="10" max="10" width="14.7109375" style="1" customWidth="1"/>
    <col min="11" max="11" width="1.7109375" style="1" customWidth="1"/>
    <col min="12" max="16384" width="11.421875" style="1" customWidth="1"/>
  </cols>
  <sheetData>
    <row r="1" ht="7.5" customHeight="1"/>
    <row r="2" spans="2:10" ht="34.5" customHeight="1">
      <c r="B2" s="47"/>
      <c r="C2" s="46"/>
      <c r="D2" s="46"/>
      <c r="E2" s="46"/>
      <c r="F2" s="46"/>
      <c r="G2" s="46"/>
      <c r="H2" s="46"/>
      <c r="I2" s="46"/>
      <c r="J2" s="46"/>
    </row>
    <row r="4" spans="2:10" ht="15.75">
      <c r="B4" s="28" t="s">
        <v>45</v>
      </c>
      <c r="C4" s="28"/>
      <c r="D4" s="28"/>
      <c r="E4" s="28"/>
      <c r="F4" s="28"/>
      <c r="G4" s="28"/>
      <c r="H4" s="28"/>
      <c r="I4" s="28"/>
      <c r="J4" s="28"/>
    </row>
    <row r="5" spans="2:10" s="44" customFormat="1" ht="15">
      <c r="B5" s="28" t="s">
        <v>44</v>
      </c>
      <c r="C5" s="45"/>
      <c r="D5" s="45"/>
      <c r="E5" s="45"/>
      <c r="F5" s="45"/>
      <c r="G5" s="45"/>
      <c r="H5" s="45"/>
      <c r="I5" s="45"/>
      <c r="J5" s="45"/>
    </row>
    <row r="6" s="44" customFormat="1" ht="15.75" thickBot="1"/>
    <row r="7" spans="4:8" ht="15" customHeight="1" thickTop="1">
      <c r="D7" s="26" t="s">
        <v>10</v>
      </c>
      <c r="E7" s="25"/>
      <c r="F7" s="43" t="s">
        <v>9</v>
      </c>
      <c r="G7" s="43" t="s">
        <v>9</v>
      </c>
      <c r="H7" s="42" t="s">
        <v>43</v>
      </c>
    </row>
    <row r="8" spans="4:8" ht="15" customHeight="1" thickBot="1">
      <c r="D8" s="22"/>
      <c r="E8" s="21"/>
      <c r="F8" s="41">
        <v>2002</v>
      </c>
      <c r="G8" s="41">
        <v>2003</v>
      </c>
      <c r="H8" s="40" t="s">
        <v>42</v>
      </c>
    </row>
    <row r="9" spans="4:8" ht="15" customHeight="1" thickTop="1">
      <c r="D9" s="39" t="s">
        <v>41</v>
      </c>
      <c r="E9" s="38"/>
      <c r="F9" s="33">
        <v>30342</v>
      </c>
      <c r="G9" s="33">
        <v>34446</v>
      </c>
      <c r="H9" s="32">
        <f>+G9/F9*100-100</f>
        <v>13.52580581372355</v>
      </c>
    </row>
    <row r="10" spans="4:8" ht="15" customHeight="1">
      <c r="D10" s="37" t="s">
        <v>3</v>
      </c>
      <c r="E10" s="36"/>
      <c r="F10" s="33">
        <v>595113</v>
      </c>
      <c r="G10" s="33">
        <v>780114</v>
      </c>
      <c r="H10" s="32">
        <f>+G10/F10*100-100</f>
        <v>31.08670118112022</v>
      </c>
    </row>
    <row r="11" spans="4:8" ht="15" customHeight="1">
      <c r="D11" s="37" t="s">
        <v>4</v>
      </c>
      <c r="E11" s="36"/>
      <c r="F11" s="33">
        <v>831742</v>
      </c>
      <c r="G11" s="33">
        <v>1458251</v>
      </c>
      <c r="H11" s="32" t="s">
        <v>17</v>
      </c>
    </row>
    <row r="12" spans="4:8" ht="15" customHeight="1">
      <c r="D12" s="37" t="s">
        <v>40</v>
      </c>
      <c r="E12" s="36"/>
      <c r="F12" s="33">
        <v>15659</v>
      </c>
      <c r="G12" s="33">
        <v>16634</v>
      </c>
      <c r="H12" s="32">
        <f>+G12/F12*100-100</f>
        <v>6.226451242097198</v>
      </c>
    </row>
    <row r="13" spans="4:8" ht="15" customHeight="1">
      <c r="D13" s="37" t="s">
        <v>39</v>
      </c>
      <c r="E13" s="36"/>
      <c r="F13" s="33">
        <v>105270</v>
      </c>
      <c r="G13" s="33">
        <v>114733</v>
      </c>
      <c r="H13" s="32">
        <f>+G13/F13*100-100</f>
        <v>8.98926569772965</v>
      </c>
    </row>
    <row r="14" spans="4:8" ht="15" customHeight="1">
      <c r="D14" s="37" t="s">
        <v>38</v>
      </c>
      <c r="E14" s="36"/>
      <c r="F14" s="33">
        <v>179350</v>
      </c>
      <c r="G14" s="33">
        <v>183350</v>
      </c>
      <c r="H14" s="32">
        <f>+G14/F14*100-100</f>
        <v>2.2302759966545977</v>
      </c>
    </row>
    <row r="15" spans="4:8" ht="15" customHeight="1">
      <c r="D15" s="37" t="s">
        <v>37</v>
      </c>
      <c r="E15" s="36"/>
      <c r="F15" s="33">
        <v>71045</v>
      </c>
      <c r="G15" s="33">
        <v>77641</v>
      </c>
      <c r="H15" s="32">
        <f>+G15/F15*100-100</f>
        <v>9.284256457175033</v>
      </c>
    </row>
    <row r="16" spans="4:8" ht="15" customHeight="1">
      <c r="D16" s="37" t="s">
        <v>36</v>
      </c>
      <c r="E16" s="36"/>
      <c r="F16" s="33">
        <v>91900</v>
      </c>
      <c r="G16" s="33">
        <v>112319</v>
      </c>
      <c r="H16" s="32">
        <f>+G16/F16*100-100</f>
        <v>22.218715995647443</v>
      </c>
    </row>
    <row r="17" spans="4:8" ht="15" customHeight="1">
      <c r="D17" s="37" t="s">
        <v>6</v>
      </c>
      <c r="E17" s="36"/>
      <c r="F17" s="33">
        <v>2947005</v>
      </c>
      <c r="G17" s="33">
        <v>2924284</v>
      </c>
      <c r="H17" s="32">
        <f>+G17/F17*100-100</f>
        <v>-0.7709861367727626</v>
      </c>
    </row>
    <row r="18" spans="4:8" ht="15" customHeight="1">
      <c r="D18" s="37" t="s">
        <v>35</v>
      </c>
      <c r="E18" s="36"/>
      <c r="F18" s="33">
        <v>17720</v>
      </c>
      <c r="G18" s="33">
        <v>17623</v>
      </c>
      <c r="H18" s="32">
        <f>+G18/F18*100-100</f>
        <v>-0.5474040632054198</v>
      </c>
    </row>
    <row r="19" spans="4:8" ht="15" customHeight="1">
      <c r="D19" s="37" t="s">
        <v>34</v>
      </c>
      <c r="E19" s="36"/>
      <c r="F19" s="33">
        <v>17845</v>
      </c>
      <c r="G19" s="33">
        <v>20140</v>
      </c>
      <c r="H19" s="32">
        <f>+G19/F19*100-100</f>
        <v>12.860745306808624</v>
      </c>
    </row>
    <row r="20" spans="4:8" ht="15" customHeight="1">
      <c r="D20" s="37" t="s">
        <v>33</v>
      </c>
      <c r="E20" s="36"/>
      <c r="F20" s="33">
        <v>125857</v>
      </c>
      <c r="G20" s="33">
        <v>138303</v>
      </c>
      <c r="H20" s="32">
        <f>+G20/F20*100-100</f>
        <v>9.889001009081738</v>
      </c>
    </row>
    <row r="21" spans="4:8" ht="15" customHeight="1">
      <c r="D21" s="37" t="s">
        <v>32</v>
      </c>
      <c r="E21" s="36"/>
      <c r="F21" s="33">
        <v>514139</v>
      </c>
      <c r="G21" s="33">
        <v>450375</v>
      </c>
      <c r="H21" s="32">
        <f>+G21/F21*100-100</f>
        <v>-12.402093597256766</v>
      </c>
    </row>
    <row r="22" spans="4:8" ht="15" customHeight="1">
      <c r="D22" s="37" t="s">
        <v>31</v>
      </c>
      <c r="E22" s="36"/>
      <c r="F22" s="33">
        <v>13</v>
      </c>
      <c r="G22" s="33">
        <v>0</v>
      </c>
      <c r="H22" s="32" t="s">
        <v>17</v>
      </c>
    </row>
    <row r="23" spans="4:8" ht="15" customHeight="1">
      <c r="D23" s="37" t="s">
        <v>5</v>
      </c>
      <c r="E23" s="36"/>
      <c r="F23" s="33">
        <v>1584474</v>
      </c>
      <c r="G23" s="33">
        <v>2047554</v>
      </c>
      <c r="H23" s="32">
        <f>+G23/F23*100-100</f>
        <v>29.22610279499696</v>
      </c>
    </row>
    <row r="24" spans="4:8" ht="15" customHeight="1">
      <c r="D24" s="37" t="s">
        <v>30</v>
      </c>
      <c r="E24" s="36"/>
      <c r="F24" s="33">
        <v>90879</v>
      </c>
      <c r="G24" s="33">
        <v>91664</v>
      </c>
      <c r="H24" s="32">
        <f>+G24/F24*100-100</f>
        <v>0.8637859131372494</v>
      </c>
    </row>
    <row r="25" spans="4:8" ht="15" customHeight="1">
      <c r="D25" s="37" t="s">
        <v>29</v>
      </c>
      <c r="E25" s="36"/>
      <c r="F25" s="33">
        <v>153</v>
      </c>
      <c r="G25" s="33">
        <v>0</v>
      </c>
      <c r="H25" s="32" t="s">
        <v>17</v>
      </c>
    </row>
    <row r="26" spans="4:8" ht="15" customHeight="1">
      <c r="D26" s="37" t="s">
        <v>28</v>
      </c>
      <c r="E26" s="36"/>
      <c r="F26" s="33">
        <v>0</v>
      </c>
      <c r="G26" s="33">
        <v>0</v>
      </c>
      <c r="H26" s="32" t="s">
        <v>17</v>
      </c>
    </row>
    <row r="27" spans="4:8" ht="15" customHeight="1">
      <c r="D27" s="37" t="s">
        <v>27</v>
      </c>
      <c r="E27" s="36"/>
      <c r="F27" s="33">
        <v>227087</v>
      </c>
      <c r="G27" s="33">
        <v>316713</v>
      </c>
      <c r="H27" s="32">
        <f>+G27/F27*100-100</f>
        <v>39.46769299871855</v>
      </c>
    </row>
    <row r="28" spans="4:8" ht="15" customHeight="1">
      <c r="D28" s="37" t="s">
        <v>26</v>
      </c>
      <c r="E28" s="36"/>
      <c r="F28" s="33">
        <v>102073</v>
      </c>
      <c r="G28" s="33">
        <v>128423</v>
      </c>
      <c r="H28" s="32">
        <f>+G28/F28*100-100</f>
        <v>25.81485799378875</v>
      </c>
    </row>
    <row r="29" spans="4:8" ht="15" customHeight="1">
      <c r="D29" s="37" t="s">
        <v>25</v>
      </c>
      <c r="E29" s="36"/>
      <c r="F29" s="33">
        <v>1087</v>
      </c>
      <c r="G29" s="33">
        <v>1629</v>
      </c>
      <c r="H29" s="32" t="s">
        <v>17</v>
      </c>
    </row>
    <row r="30" spans="4:8" ht="15" customHeight="1">
      <c r="D30" s="37" t="s">
        <v>24</v>
      </c>
      <c r="E30" s="36"/>
      <c r="F30" s="33">
        <v>2223</v>
      </c>
      <c r="G30" s="33">
        <v>2007</v>
      </c>
      <c r="H30" s="32">
        <f>+G30/F30*100-100</f>
        <v>-9.716599190283404</v>
      </c>
    </row>
    <row r="31" spans="4:8" ht="15" customHeight="1">
      <c r="D31" s="37" t="s">
        <v>7</v>
      </c>
      <c r="E31" s="36"/>
      <c r="F31" s="33">
        <v>6377458</v>
      </c>
      <c r="G31" s="33">
        <v>7288248</v>
      </c>
      <c r="H31" s="32">
        <f>+G31/F31*100-100</f>
        <v>14.281395502722248</v>
      </c>
    </row>
    <row r="32" spans="4:8" ht="15" customHeight="1">
      <c r="D32" s="37" t="s">
        <v>23</v>
      </c>
      <c r="E32" s="36"/>
      <c r="F32" s="33">
        <v>16846</v>
      </c>
      <c r="G32" s="33">
        <v>16268</v>
      </c>
      <c r="H32" s="32">
        <f>+G32/F32*100-100</f>
        <v>-3.431081562388698</v>
      </c>
    </row>
    <row r="33" spans="4:8" ht="15" customHeight="1">
      <c r="D33" s="37" t="s">
        <v>22</v>
      </c>
      <c r="E33" s="36"/>
      <c r="F33" s="33">
        <v>635147</v>
      </c>
      <c r="G33" s="33">
        <v>610853</v>
      </c>
      <c r="H33" s="32">
        <f>+G33/F33*100-100</f>
        <v>-3.824941312798458</v>
      </c>
    </row>
    <row r="34" spans="4:8" ht="15" customHeight="1">
      <c r="D34" s="37" t="s">
        <v>21</v>
      </c>
      <c r="E34" s="36"/>
      <c r="F34" s="33">
        <v>644875</v>
      </c>
      <c r="G34" s="33">
        <v>392012</v>
      </c>
      <c r="H34" s="32">
        <f>+G34/F34*100-100</f>
        <v>-39.21116495444854</v>
      </c>
    </row>
    <row r="35" spans="4:8" ht="15" customHeight="1">
      <c r="D35" s="37" t="s">
        <v>20</v>
      </c>
      <c r="E35" s="36"/>
      <c r="F35" s="33">
        <v>12099</v>
      </c>
      <c r="G35" s="33">
        <v>19213</v>
      </c>
      <c r="H35" s="32" t="s">
        <v>17</v>
      </c>
    </row>
    <row r="36" spans="4:8" ht="15" customHeight="1">
      <c r="D36" s="37" t="s">
        <v>19</v>
      </c>
      <c r="E36" s="36"/>
      <c r="F36" s="33">
        <v>738443</v>
      </c>
      <c r="G36" s="33">
        <v>717487</v>
      </c>
      <c r="H36" s="32">
        <f>+G36/F36*100-100</f>
        <v>-2.837862908850113</v>
      </c>
    </row>
    <row r="37" spans="4:8" ht="15" customHeight="1">
      <c r="D37" s="37" t="s">
        <v>18</v>
      </c>
      <c r="E37" s="36"/>
      <c r="F37" s="33">
        <v>6</v>
      </c>
      <c r="G37" s="33">
        <v>0</v>
      </c>
      <c r="H37" s="32" t="s">
        <v>17</v>
      </c>
    </row>
    <row r="38" spans="4:8" ht="15" customHeight="1">
      <c r="D38" s="37" t="s">
        <v>16</v>
      </c>
      <c r="E38" s="36"/>
      <c r="F38" s="33">
        <v>100475</v>
      </c>
      <c r="G38" s="33">
        <v>117328</v>
      </c>
      <c r="H38" s="32">
        <f>+G38/F38*100-100</f>
        <v>16.773326698183638</v>
      </c>
    </row>
    <row r="39" spans="4:8" ht="15" customHeight="1">
      <c r="D39" s="37" t="s">
        <v>15</v>
      </c>
      <c r="E39" s="36"/>
      <c r="F39" s="33">
        <v>245519</v>
      </c>
      <c r="G39" s="33">
        <v>287381</v>
      </c>
      <c r="H39" s="32">
        <f>+G39/F39*100-100</f>
        <v>17.050411577108093</v>
      </c>
    </row>
    <row r="40" spans="4:8" ht="15" customHeight="1" thickBot="1">
      <c r="D40" s="35" t="s">
        <v>14</v>
      </c>
      <c r="E40" s="34"/>
      <c r="F40" s="33">
        <v>58015</v>
      </c>
      <c r="G40" s="33">
        <v>69400</v>
      </c>
      <c r="H40" s="32">
        <f>+G40/F40*100-100</f>
        <v>19.624235111609067</v>
      </c>
    </row>
    <row r="41" spans="4:8" ht="19.5" customHeight="1" thickBot="1" thickTop="1">
      <c r="D41" s="31" t="s">
        <v>1</v>
      </c>
      <c r="E41" s="9"/>
      <c r="F41" s="30">
        <v>16379859</v>
      </c>
      <c r="G41" s="30">
        <f>SUM(G9:G40)</f>
        <v>18434393</v>
      </c>
      <c r="H41" s="29">
        <f>+G41/F41*100-100</f>
        <v>12.543050584257173</v>
      </c>
    </row>
    <row r="42" ht="13.5" thickTop="1"/>
    <row r="43" ht="12.75">
      <c r="D43" s="5" t="s">
        <v>0</v>
      </c>
    </row>
    <row r="46" spans="2:10" ht="15.75">
      <c r="B46" s="28" t="s">
        <v>13</v>
      </c>
      <c r="C46" s="28"/>
      <c r="D46" s="28"/>
      <c r="E46" s="28"/>
      <c r="F46" s="28"/>
      <c r="G46" s="28"/>
      <c r="H46" s="28"/>
      <c r="I46" s="28"/>
      <c r="J46" s="28"/>
    </row>
    <row r="47" spans="2:10" ht="15.75">
      <c r="B47" s="28" t="s">
        <v>12</v>
      </c>
      <c r="C47" s="28"/>
      <c r="D47" s="28"/>
      <c r="E47" s="28"/>
      <c r="F47" s="28"/>
      <c r="G47" s="28"/>
      <c r="H47" s="28"/>
      <c r="I47" s="28"/>
      <c r="J47" s="28"/>
    </row>
    <row r="48" spans="2:10" ht="15.75">
      <c r="B48" s="27" t="s">
        <v>11</v>
      </c>
      <c r="C48" s="27"/>
      <c r="D48" s="27"/>
      <c r="E48" s="27"/>
      <c r="F48" s="27"/>
      <c r="G48" s="27"/>
      <c r="H48" s="27"/>
      <c r="I48" s="27"/>
      <c r="J48" s="27"/>
    </row>
    <row r="49" ht="13.5" thickBot="1"/>
    <row r="50" spans="2:5" ht="15" customHeight="1" thickTop="1">
      <c r="B50" s="26" t="s">
        <v>10</v>
      </c>
      <c r="C50" s="25"/>
      <c r="D50" s="24" t="s">
        <v>9</v>
      </c>
      <c r="E50" s="23" t="s">
        <v>8</v>
      </c>
    </row>
    <row r="51" spans="2:5" ht="15" customHeight="1" thickBot="1">
      <c r="B51" s="22"/>
      <c r="C51" s="21"/>
      <c r="D51" s="20">
        <v>2003</v>
      </c>
      <c r="E51" s="19"/>
    </row>
    <row r="52" spans="2:5" ht="24.75" customHeight="1" thickTop="1">
      <c r="B52" s="18" t="s">
        <v>7</v>
      </c>
      <c r="C52" s="17"/>
      <c r="D52" s="12">
        <v>7288248</v>
      </c>
      <c r="E52" s="11">
        <f>+D52/$D$58*100</f>
        <v>39.536143121175726</v>
      </c>
    </row>
    <row r="53" spans="2:5" ht="24.75" customHeight="1">
      <c r="B53" s="16" t="s">
        <v>6</v>
      </c>
      <c r="C53" s="15"/>
      <c r="D53" s="12">
        <v>2924284</v>
      </c>
      <c r="E53" s="11">
        <f>+D53/$D$58*100</f>
        <v>15.863196580435277</v>
      </c>
    </row>
    <row r="54" spans="2:5" ht="24.75" customHeight="1">
      <c r="B54" s="16" t="s">
        <v>5</v>
      </c>
      <c r="C54" s="15"/>
      <c r="D54" s="12">
        <v>2047554</v>
      </c>
      <c r="E54" s="11">
        <f>+D54/$D$58*100</f>
        <v>11.10724936806978</v>
      </c>
    </row>
    <row r="55" spans="2:5" ht="24.75" customHeight="1">
      <c r="B55" s="16" t="s">
        <v>4</v>
      </c>
      <c r="C55" s="15"/>
      <c r="D55" s="12">
        <v>1458251</v>
      </c>
      <c r="E55" s="11">
        <f>+D55/$D$58*100</f>
        <v>7.910491004504461</v>
      </c>
    </row>
    <row r="56" spans="2:5" ht="24.75" customHeight="1">
      <c r="B56" s="16" t="s">
        <v>3</v>
      </c>
      <c r="C56" s="15"/>
      <c r="D56" s="12">
        <v>780114</v>
      </c>
      <c r="E56" s="11">
        <f>+D56/$D$58*100</f>
        <v>4.2318399092392145</v>
      </c>
    </row>
    <row r="57" spans="2:5" ht="24.75" customHeight="1" thickBot="1">
      <c r="B57" s="14" t="s">
        <v>2</v>
      </c>
      <c r="C57" s="13"/>
      <c r="D57" s="12">
        <v>3935942</v>
      </c>
      <c r="E57" s="11">
        <f>+D57/$D$58*100</f>
        <v>21.351080016575537</v>
      </c>
    </row>
    <row r="58" spans="2:5" s="6" customFormat="1" ht="24.75" customHeight="1" thickBot="1" thickTop="1">
      <c r="B58" s="10" t="s">
        <v>1</v>
      </c>
      <c r="C58" s="9"/>
      <c r="D58" s="8">
        <f>SUM(D52:D57)</f>
        <v>18434393</v>
      </c>
      <c r="E58" s="7">
        <f>+D58/$D$58*100</f>
        <v>100</v>
      </c>
    </row>
    <row r="59" ht="13.5" thickTop="1">
      <c r="B59" s="5" t="s">
        <v>0</v>
      </c>
    </row>
    <row r="60" ht="12.75">
      <c r="B60" s="4"/>
    </row>
    <row r="62" spans="2:10" ht="7.5" customHeight="1">
      <c r="B62" s="3"/>
      <c r="C62" s="3"/>
      <c r="D62" s="3"/>
      <c r="E62" s="3"/>
      <c r="F62" s="3"/>
      <c r="G62" s="3"/>
      <c r="H62" s="3"/>
      <c r="I62" s="3"/>
      <c r="J62" s="3"/>
    </row>
    <row r="63" spans="2:10" ht="24.75" customHeight="1">
      <c r="B63" s="2"/>
      <c r="C63" s="2"/>
      <c r="D63" s="2"/>
      <c r="E63" s="2"/>
      <c r="F63" s="2"/>
      <c r="G63" s="2"/>
      <c r="H63" s="2"/>
      <c r="I63" s="2"/>
      <c r="J63" s="2"/>
    </row>
    <row r="64" ht="7.5" customHeight="1"/>
  </sheetData>
  <sheetProtection/>
  <mergeCells count="48">
    <mergeCell ref="B2:J2"/>
    <mergeCell ref="B46:J46"/>
    <mergeCell ref="B47:J47"/>
    <mergeCell ref="B63:J63"/>
    <mergeCell ref="B50:C51"/>
    <mergeCell ref="D7:E8"/>
    <mergeCell ref="D9:E9"/>
    <mergeCell ref="D14:E14"/>
    <mergeCell ref="D15:E15"/>
    <mergeCell ref="D16:E16"/>
    <mergeCell ref="D17:E17"/>
    <mergeCell ref="D10:E10"/>
    <mergeCell ref="D11:E11"/>
    <mergeCell ref="D12:E12"/>
    <mergeCell ref="D13:E13"/>
    <mergeCell ref="D22:E22"/>
    <mergeCell ref="D23:E23"/>
    <mergeCell ref="D24:E24"/>
    <mergeCell ref="D25:E25"/>
    <mergeCell ref="D18:E18"/>
    <mergeCell ref="D19:E19"/>
    <mergeCell ref="D20:E20"/>
    <mergeCell ref="D21:E21"/>
    <mergeCell ref="D36:E36"/>
    <mergeCell ref="D29:E29"/>
    <mergeCell ref="D30:E30"/>
    <mergeCell ref="D31:E31"/>
    <mergeCell ref="D32:E32"/>
    <mergeCell ref="D26:E26"/>
    <mergeCell ref="D27:E27"/>
    <mergeCell ref="D28:E28"/>
    <mergeCell ref="D35:E35"/>
    <mergeCell ref="D41:E41"/>
    <mergeCell ref="B4:J4"/>
    <mergeCell ref="B5:J5"/>
    <mergeCell ref="B52:C52"/>
    <mergeCell ref="D37:E37"/>
    <mergeCell ref="D38:E38"/>
    <mergeCell ref="D39:E39"/>
    <mergeCell ref="D40:E40"/>
    <mergeCell ref="D33:E33"/>
    <mergeCell ref="D34:E34"/>
    <mergeCell ref="B57:C57"/>
    <mergeCell ref="B58:C58"/>
    <mergeCell ref="B53:C53"/>
    <mergeCell ref="B54:C54"/>
    <mergeCell ref="B55:C55"/>
    <mergeCell ref="B56:C56"/>
  </mergeCells>
  <printOptions horizontalCentered="1" verticalCentered="1"/>
  <pageMargins left="0.196850393700787" right="0.196850393700787" top="0.66" bottom="0.47" header="0.15" footer="0.19"/>
  <pageSetup firstPageNumber="2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2011-10-24T17:24:02Z</dcterms:created>
  <dcterms:modified xsi:type="dcterms:W3CDTF">2011-10-24T17:24:07Z</dcterms:modified>
  <cp:category>Anual</cp:category>
  <cp:version/>
  <cp:contentType/>
  <cp:contentStatus/>
</cp:coreProperties>
</file>